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31Sa5SZoygH1+RvVsHjXStUubv09j7V4/gY4GGIiHvFjOMEec3DHtAgSX8L+aVAMVIYAjDC/4c28trT6dcu8Cw==" workbookSaltValue="/td5Eki0sxAy5V7smOrMyA==" workbookSpinCount="100000" lockStructure="1"/>
  <bookViews>
    <workbookView xWindow="0" yWindow="0" windowWidth="23040" windowHeight="9384"/>
  </bookViews>
  <sheets>
    <sheet name="Dairy Import Stats 2024" sheetId="3" r:id="rId1"/>
  </sheets>
  <calcPr calcId="152511"/>
</workbook>
</file>

<file path=xl/calcChain.xml><?xml version="1.0" encoding="utf-8"?>
<calcChain xmlns="http://schemas.openxmlformats.org/spreadsheetml/2006/main">
  <c r="N37" i="3" l="1"/>
  <c r="L37" i="3"/>
  <c r="J37" i="3"/>
  <c r="H37" i="3"/>
  <c r="P37" i="3" l="1"/>
  <c r="F37" i="3" l="1"/>
  <c r="D37" i="3" l="1"/>
  <c r="B37" i="3"/>
</calcChain>
</file>

<file path=xl/sharedStrings.xml><?xml version="1.0" encoding="utf-8"?>
<sst xmlns="http://schemas.openxmlformats.org/spreadsheetml/2006/main" count="300" uniqueCount="59">
  <si>
    <t xml:space="preserve">  </t>
  </si>
  <si>
    <t>PRODUCTS</t>
  </si>
  <si>
    <t>Quantity (Kg/L)</t>
  </si>
  <si>
    <t>Tariff Code</t>
  </si>
  <si>
    <t>Baby Formula</t>
  </si>
  <si>
    <t>Butter</t>
  </si>
  <si>
    <t>0405</t>
  </si>
  <si>
    <t>Buttermilk</t>
  </si>
  <si>
    <t>0403</t>
  </si>
  <si>
    <t>Buttermilk Powder</t>
  </si>
  <si>
    <t>Cheese</t>
  </si>
  <si>
    <t>0406</t>
  </si>
  <si>
    <t>Condensed Milk</t>
  </si>
  <si>
    <t>0402</t>
  </si>
  <si>
    <t>Cream</t>
  </si>
  <si>
    <t>Creamers</t>
  </si>
  <si>
    <t>2106</t>
  </si>
  <si>
    <t>Custard</t>
  </si>
  <si>
    <t>1901</t>
  </si>
  <si>
    <t>Caramel</t>
  </si>
  <si>
    <t>1702</t>
  </si>
  <si>
    <t>Dairy Juices</t>
  </si>
  <si>
    <t>Dairy Blends</t>
  </si>
  <si>
    <t>Emasi</t>
  </si>
  <si>
    <t>Flavoured milk</t>
  </si>
  <si>
    <t>0401</t>
  </si>
  <si>
    <t>Fresh milk</t>
  </si>
  <si>
    <t>Full cream milk powder (F)</t>
  </si>
  <si>
    <t>Full Cream Milk Powder (P)</t>
  </si>
  <si>
    <t>Goats Milk UHT</t>
  </si>
  <si>
    <t>Goats Milk Powder</t>
  </si>
  <si>
    <t>Honey (Natural)</t>
  </si>
  <si>
    <t>0409</t>
  </si>
  <si>
    <t>Honey (Artificial)</t>
  </si>
  <si>
    <t>Ice Cream</t>
  </si>
  <si>
    <t>2105</t>
  </si>
  <si>
    <t>Margerine</t>
  </si>
  <si>
    <t>1517</t>
  </si>
  <si>
    <t>Raw Milk</t>
  </si>
  <si>
    <t xml:space="preserve">Pasturised Milk (Bulk) </t>
  </si>
  <si>
    <t>Skim milk powder (F)</t>
  </si>
  <si>
    <t>Skim Milk Powder (P)</t>
  </si>
  <si>
    <t>UHT Milk</t>
  </si>
  <si>
    <t>Whey powder (F)</t>
  </si>
  <si>
    <t>0404</t>
  </si>
  <si>
    <t>3502</t>
  </si>
  <si>
    <t>Yoghurt</t>
  </si>
  <si>
    <t>Total</t>
  </si>
  <si>
    <t>Milk Substitutes</t>
  </si>
  <si>
    <t>Pasturised Skim Milk</t>
  </si>
  <si>
    <t>Whey (P)</t>
  </si>
  <si>
    <t>January (2024)</t>
  </si>
  <si>
    <t>February (2024)</t>
  </si>
  <si>
    <t>March (2024)</t>
  </si>
  <si>
    <t>April (2024)</t>
  </si>
  <si>
    <t>May (2024)</t>
  </si>
  <si>
    <t>June (2024)</t>
  </si>
  <si>
    <t>July (2024)</t>
  </si>
  <si>
    <t>August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</si>
</sst>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5" fillId="2" borderId="2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0" xfId="0" applyFont="1" applyFill="1" applyBorder="1" applyAlignment="1">
      <alignment horizontal="right"/>
    </xf>
    <xf numFmtId="0" fontId="5" fillId="2" borderId="16" xfId="0" applyFont="1" applyFill="1" applyBorder="1"/>
    <xf numFmtId="0" fontId="6" fillId="0" borderId="17" xfId="0" applyFont="1" applyBorder="1" applyAlignment="1">
      <alignment horizontal="right"/>
    </xf>
    <xf numFmtId="0" fontId="5" fillId="2" borderId="3" xfId="0" applyFont="1" applyFill="1" applyBorder="1"/>
    <xf numFmtId="0" fontId="6" fillId="0" borderId="8" xfId="0" applyFont="1" applyBorder="1" applyAlignment="1">
      <alignment horizontal="right"/>
    </xf>
    <xf numFmtId="0" fontId="5" fillId="2" borderId="11" xfId="0" applyFont="1" applyFill="1" applyBorder="1"/>
    <xf numFmtId="0" fontId="6" fillId="0" borderId="13" xfId="0" applyFont="1" applyBorder="1" applyAlignment="1">
      <alignment horizontal="right"/>
    </xf>
    <xf numFmtId="0" fontId="5" fillId="2" borderId="1" xfId="0" applyFont="1" applyFill="1" applyBorder="1"/>
    <xf numFmtId="43" fontId="5" fillId="0" borderId="14" xfId="1" applyFont="1" applyBorder="1"/>
    <xf numFmtId="43" fontId="5" fillId="0" borderId="15" xfId="1" applyFont="1" applyBorder="1"/>
    <xf numFmtId="43" fontId="6" fillId="0" borderId="7" xfId="1" applyNumberFormat="1" applyFont="1" applyBorder="1"/>
    <xf numFmtId="43" fontId="5" fillId="0" borderId="18" xfId="1" applyFont="1" applyBorder="1"/>
    <xf numFmtId="43" fontId="5" fillId="0" borderId="22" xfId="1" applyFont="1" applyBorder="1"/>
    <xf numFmtId="0" fontId="5" fillId="2" borderId="12" xfId="0" applyFont="1" applyFill="1" applyBorder="1"/>
    <xf numFmtId="0" fontId="5" fillId="2" borderId="13" xfId="0" applyFont="1" applyFill="1" applyBorder="1" applyAlignment="1">
      <alignment horizontal="right"/>
    </xf>
    <xf numFmtId="43" fontId="6" fillId="0" borderId="5" xfId="1" applyNumberFormat="1" applyFont="1" applyBorder="1"/>
    <xf numFmtId="0" fontId="6" fillId="0" borderId="6" xfId="0" applyFont="1" applyBorder="1" applyAlignment="1">
      <alignment horizontal="right"/>
    </xf>
    <xf numFmtId="43" fontId="6" fillId="0" borderId="23" xfId="0" applyNumberFormat="1" applyFont="1" applyBorder="1"/>
    <xf numFmtId="0" fontId="6" fillId="0" borderId="10" xfId="0" applyFont="1" applyBorder="1" applyAlignment="1">
      <alignment horizontal="right"/>
    </xf>
    <xf numFmtId="43" fontId="5" fillId="0" borderId="14" xfId="1" applyNumberFormat="1" applyFont="1" applyBorder="1"/>
    <xf numFmtId="43" fontId="7" fillId="0" borderId="9" xfId="1" applyNumberFormat="1" applyFont="1" applyBorder="1"/>
    <xf numFmtId="43" fontId="7" fillId="0" borderId="7" xfId="1" applyNumberFormat="1" applyFont="1" applyBorder="1"/>
    <xf numFmtId="43" fontId="7" fillId="0" borderId="20" xfId="1" applyNumberFormat="1" applyFont="1" applyBorder="1"/>
    <xf numFmtId="43" fontId="0" fillId="0" borderId="0" xfId="0" applyNumberFormat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3" fontId="6" fillId="0" borderId="0" xfId="1" applyNumberFormat="1" applyFont="1" applyFill="1" applyBorder="1"/>
    <xf numFmtId="43" fontId="7" fillId="0" borderId="0" xfId="1" applyNumberFormat="1" applyFont="1" applyFill="1" applyBorder="1"/>
    <xf numFmtId="0" fontId="7" fillId="0" borderId="0" xfId="0" applyFont="1" applyFill="1" applyBorder="1" applyAlignment="1">
      <alignment horizontal="right"/>
    </xf>
    <xf numFmtId="43" fontId="6" fillId="0" borderId="0" xfId="0" applyNumberFormat="1" applyFont="1" applyFill="1" applyBorder="1"/>
    <xf numFmtId="43" fontId="7" fillId="0" borderId="0" xfId="0" applyNumberFormat="1" applyFont="1" applyFill="1" applyBorder="1"/>
    <xf numFmtId="43" fontId="0" fillId="0" borderId="0" xfId="0" applyNumberFormat="1" applyFill="1" applyBorder="1"/>
    <xf numFmtId="43" fontId="5" fillId="0" borderId="0" xfId="1" applyFont="1" applyFill="1" applyBorder="1"/>
    <xf numFmtId="43" fontId="8" fillId="0" borderId="0" xfId="1" applyFont="1" applyFill="1" applyBorder="1"/>
    <xf numFmtId="43" fontId="7" fillId="0" borderId="7" xfId="0" applyNumberFormat="1" applyFont="1" applyBorder="1" applyAlignment="1">
      <alignment horizontal="right"/>
    </xf>
    <xf numFmtId="43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43" fontId="7" fillId="0" borderId="19" xfId="1" applyNumberFormat="1" applyFont="1" applyBorder="1"/>
    <xf numFmtId="0" fontId="7" fillId="0" borderId="1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3" fontId="7" fillId="0" borderId="0" xfId="0" applyNumberFormat="1" applyFont="1" applyBorder="1"/>
    <xf numFmtId="43" fontId="7" fillId="0" borderId="0" xfId="0" applyNumberFormat="1" applyFont="1" applyAlignment="1">
      <alignment horizontal="right"/>
    </xf>
    <xf numFmtId="43" fontId="7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43" fontId="7" fillId="0" borderId="21" xfId="1" applyNumberFormat="1" applyFont="1" applyBorder="1"/>
    <xf numFmtId="0" fontId="7" fillId="0" borderId="13" xfId="0" applyFont="1" applyBorder="1" applyAlignment="1">
      <alignment horizontal="right"/>
    </xf>
    <xf numFmtId="43" fontId="9" fillId="0" borderId="20" xfId="1" applyNumberFormat="1" applyFont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5">
    <cellStyle name="Comma" xfId="1" builtinId="3"/>
    <cellStyle name="Comma 3" xfId="3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workbookViewId="0">
      <pane xSplit="1" topLeftCell="B1" activePane="topRight" state="frozen"/>
      <selection pane="topRight" activeCell="N24" sqref="N24"/>
    </sheetView>
  </sheetViews>
  <sheetFormatPr defaultRowHeight="14.4" x14ac:dyDescent="0.3"/>
  <cols>
    <col min="1" max="2" width="20.33203125" customWidth="1"/>
    <col min="3" max="3" width="18.6640625" customWidth="1"/>
    <col min="4" max="4" width="18.5546875" customWidth="1"/>
    <col min="5" max="33" width="17.88671875" customWidth="1"/>
    <col min="34" max="34" width="16.88671875" customWidth="1"/>
    <col min="35" max="35" width="17.5546875" customWidth="1"/>
    <col min="36" max="36" width="12.6640625" bestFit="1" customWidth="1"/>
    <col min="37" max="37" width="12.88671875" customWidth="1"/>
  </cols>
  <sheetData>
    <row r="1" spans="1:37" ht="15" thickBot="1" x14ac:dyDescent="0.35"/>
    <row r="2" spans="1:37" x14ac:dyDescent="0.3">
      <c r="A2" s="1" t="s">
        <v>0</v>
      </c>
      <c r="B2" s="54" t="s">
        <v>51</v>
      </c>
      <c r="C2" s="55"/>
      <c r="D2" s="54" t="s">
        <v>52</v>
      </c>
      <c r="E2" s="55"/>
      <c r="F2" s="54" t="s">
        <v>53</v>
      </c>
      <c r="G2" s="55"/>
      <c r="H2" s="54" t="s">
        <v>54</v>
      </c>
      <c r="I2" s="55"/>
      <c r="J2" s="54" t="s">
        <v>55</v>
      </c>
      <c r="K2" s="55"/>
      <c r="L2" s="54" t="s">
        <v>56</v>
      </c>
      <c r="M2" s="55"/>
      <c r="N2" s="54" t="s">
        <v>57</v>
      </c>
      <c r="O2" s="55"/>
      <c r="P2" s="54" t="s">
        <v>58</v>
      </c>
      <c r="Q2" s="55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28"/>
    </row>
    <row r="3" spans="1:37" ht="15" thickBot="1" x14ac:dyDescent="0.35">
      <c r="A3" s="2" t="s">
        <v>1</v>
      </c>
      <c r="B3" s="3" t="s">
        <v>2</v>
      </c>
      <c r="C3" s="4" t="s">
        <v>3</v>
      </c>
      <c r="D3" s="17" t="s">
        <v>2</v>
      </c>
      <c r="E3" s="18" t="s">
        <v>3</v>
      </c>
      <c r="F3" s="3" t="s">
        <v>2</v>
      </c>
      <c r="G3" s="4" t="s">
        <v>3</v>
      </c>
      <c r="H3" s="3" t="s">
        <v>2</v>
      </c>
      <c r="I3" s="4" t="s">
        <v>3</v>
      </c>
      <c r="J3" s="3" t="s">
        <v>2</v>
      </c>
      <c r="K3" s="4" t="s">
        <v>3</v>
      </c>
      <c r="L3" s="3" t="s">
        <v>2</v>
      </c>
      <c r="M3" s="4" t="s">
        <v>3</v>
      </c>
      <c r="N3" s="3" t="s">
        <v>2</v>
      </c>
      <c r="O3" s="4" t="s">
        <v>3</v>
      </c>
      <c r="P3" s="3" t="s">
        <v>2</v>
      </c>
      <c r="Q3" s="4" t="s">
        <v>3</v>
      </c>
      <c r="R3" s="29"/>
      <c r="S3" s="30"/>
      <c r="T3" s="29"/>
      <c r="U3" s="30"/>
      <c r="V3" s="29"/>
      <c r="W3" s="30"/>
      <c r="X3" s="29"/>
      <c r="Y3" s="30"/>
      <c r="Z3" s="30"/>
      <c r="AA3" s="30"/>
      <c r="AB3" s="30"/>
      <c r="AC3" s="30"/>
      <c r="AD3" s="29"/>
      <c r="AE3" s="30"/>
      <c r="AF3" s="29"/>
      <c r="AG3" s="30"/>
      <c r="AH3" s="29"/>
      <c r="AI3" s="30"/>
      <c r="AJ3" s="28"/>
    </row>
    <row r="4" spans="1:37" x14ac:dyDescent="0.3">
      <c r="A4" s="5" t="s">
        <v>4</v>
      </c>
      <c r="B4" s="19">
        <v>35210</v>
      </c>
      <c r="C4" s="20">
        <v>1901</v>
      </c>
      <c r="D4" s="42">
        <v>31008</v>
      </c>
      <c r="E4" s="43">
        <v>1901</v>
      </c>
      <c r="F4" s="44">
        <v>24080</v>
      </c>
      <c r="G4" s="45">
        <v>1901</v>
      </c>
      <c r="H4" s="44">
        <v>53184</v>
      </c>
      <c r="I4" s="6">
        <v>1901</v>
      </c>
      <c r="J4" s="44">
        <v>27924</v>
      </c>
      <c r="K4" s="6">
        <v>1901</v>
      </c>
      <c r="L4" s="44">
        <v>50285</v>
      </c>
      <c r="M4" s="6">
        <v>1901</v>
      </c>
      <c r="N4" s="44">
        <v>14562</v>
      </c>
      <c r="O4" s="6">
        <v>1901</v>
      </c>
      <c r="P4" s="44">
        <v>22509</v>
      </c>
      <c r="Q4" s="6">
        <v>1901</v>
      </c>
      <c r="R4" s="31"/>
      <c r="S4" s="32"/>
      <c r="T4" s="33"/>
      <c r="U4" s="32"/>
      <c r="V4" s="33"/>
      <c r="W4" s="32"/>
      <c r="X4" s="33"/>
      <c r="Y4" s="32"/>
      <c r="Z4" s="33"/>
      <c r="AA4" s="32"/>
      <c r="AB4" s="33"/>
      <c r="AC4" s="32"/>
      <c r="AD4" s="34"/>
      <c r="AE4" s="35"/>
      <c r="AF4" s="34"/>
      <c r="AG4" s="35"/>
      <c r="AH4" s="34"/>
      <c r="AI4" s="35"/>
      <c r="AJ4" s="28"/>
    </row>
    <row r="5" spans="1:37" x14ac:dyDescent="0.3">
      <c r="A5" s="7" t="s">
        <v>5</v>
      </c>
      <c r="B5" s="25">
        <v>592</v>
      </c>
      <c r="C5" s="8" t="s">
        <v>6</v>
      </c>
      <c r="D5" s="41">
        <v>204</v>
      </c>
      <c r="E5" s="46" t="s">
        <v>6</v>
      </c>
      <c r="F5" s="26">
        <v>3521</v>
      </c>
      <c r="G5" s="46" t="s">
        <v>6</v>
      </c>
      <c r="H5" s="26">
        <v>4521</v>
      </c>
      <c r="I5" s="8" t="s">
        <v>6</v>
      </c>
      <c r="J5" s="26">
        <v>23141</v>
      </c>
      <c r="K5" s="8" t="s">
        <v>6</v>
      </c>
      <c r="L5" s="26">
        <v>25112</v>
      </c>
      <c r="M5" s="8" t="s">
        <v>6</v>
      </c>
      <c r="N5" s="26">
        <v>24121</v>
      </c>
      <c r="O5" s="8" t="s">
        <v>6</v>
      </c>
      <c r="P5" s="26">
        <v>21121</v>
      </c>
      <c r="Q5" s="8" t="s">
        <v>6</v>
      </c>
      <c r="R5" s="31"/>
      <c r="S5" s="32"/>
      <c r="T5" s="34"/>
      <c r="U5" s="32"/>
      <c r="V5" s="34"/>
      <c r="W5" s="32"/>
      <c r="X5" s="34"/>
      <c r="Y5" s="32"/>
      <c r="Z5" s="34"/>
      <c r="AA5" s="32"/>
      <c r="AB5" s="34"/>
      <c r="AC5" s="32"/>
      <c r="AD5" s="34"/>
      <c r="AE5" s="35"/>
      <c r="AF5" s="34"/>
      <c r="AG5" s="35"/>
      <c r="AH5" s="34"/>
      <c r="AI5" s="35"/>
      <c r="AJ5" s="28"/>
    </row>
    <row r="6" spans="1:37" x14ac:dyDescent="0.3">
      <c r="A6" s="7" t="s">
        <v>7</v>
      </c>
      <c r="B6" s="14">
        <v>0</v>
      </c>
      <c r="C6" s="8" t="s">
        <v>8</v>
      </c>
      <c r="D6" s="41">
        <v>5</v>
      </c>
      <c r="E6" s="46" t="s">
        <v>8</v>
      </c>
      <c r="F6" s="26">
        <v>0</v>
      </c>
      <c r="G6" s="46" t="s">
        <v>8</v>
      </c>
      <c r="H6" s="26">
        <v>0</v>
      </c>
      <c r="I6" s="8" t="s">
        <v>8</v>
      </c>
      <c r="J6" s="26">
        <v>0</v>
      </c>
      <c r="K6" s="8" t="s">
        <v>8</v>
      </c>
      <c r="L6" s="26">
        <v>0</v>
      </c>
      <c r="M6" s="8" t="s">
        <v>8</v>
      </c>
      <c r="N6" s="26">
        <v>0</v>
      </c>
      <c r="O6" s="8" t="s">
        <v>8</v>
      </c>
      <c r="P6" s="26">
        <v>0</v>
      </c>
      <c r="Q6" s="8" t="s">
        <v>8</v>
      </c>
      <c r="R6" s="31"/>
      <c r="S6" s="32"/>
      <c r="T6" s="33"/>
      <c r="U6" s="32"/>
      <c r="V6" s="33"/>
      <c r="W6" s="32"/>
      <c r="X6" s="33"/>
      <c r="Y6" s="32"/>
      <c r="Z6" s="33"/>
      <c r="AA6" s="32"/>
      <c r="AB6" s="33"/>
      <c r="AC6" s="32"/>
      <c r="AD6" s="34"/>
      <c r="AE6" s="35"/>
      <c r="AF6" s="34"/>
      <c r="AG6" s="35"/>
      <c r="AH6" s="34"/>
      <c r="AI6" s="35"/>
      <c r="AJ6" s="28"/>
    </row>
    <row r="7" spans="1:37" x14ac:dyDescent="0.3">
      <c r="A7" s="7" t="s">
        <v>9</v>
      </c>
      <c r="B7" s="14">
        <v>0</v>
      </c>
      <c r="C7" s="8" t="s">
        <v>8</v>
      </c>
      <c r="D7" s="41">
        <v>3250</v>
      </c>
      <c r="E7" s="46" t="s">
        <v>8</v>
      </c>
      <c r="F7" s="26">
        <v>0</v>
      </c>
      <c r="G7" s="46" t="s">
        <v>8</v>
      </c>
      <c r="H7" s="26">
        <v>20625</v>
      </c>
      <c r="I7" s="8" t="s">
        <v>8</v>
      </c>
      <c r="J7" s="53">
        <v>0</v>
      </c>
      <c r="K7" s="8" t="s">
        <v>8</v>
      </c>
      <c r="L7" s="26">
        <v>0</v>
      </c>
      <c r="M7" s="8" t="s">
        <v>8</v>
      </c>
      <c r="N7" s="26">
        <v>0</v>
      </c>
      <c r="O7" s="8" t="s">
        <v>8</v>
      </c>
      <c r="P7" s="26">
        <v>22000</v>
      </c>
      <c r="Q7" s="8" t="s">
        <v>8</v>
      </c>
      <c r="R7" s="31"/>
      <c r="S7" s="32"/>
      <c r="T7" s="33"/>
      <c r="U7" s="32"/>
      <c r="V7" s="33"/>
      <c r="W7" s="32"/>
      <c r="X7" s="33"/>
      <c r="Y7" s="32"/>
      <c r="Z7" s="33"/>
      <c r="AA7" s="32"/>
      <c r="AB7" s="33"/>
      <c r="AC7" s="32"/>
      <c r="AD7" s="34"/>
      <c r="AE7" s="35"/>
      <c r="AF7" s="34"/>
      <c r="AG7" s="35"/>
      <c r="AH7" s="34"/>
      <c r="AI7" s="35"/>
      <c r="AJ7" s="28"/>
    </row>
    <row r="8" spans="1:37" x14ac:dyDescent="0.3">
      <c r="A8" s="7" t="s">
        <v>10</v>
      </c>
      <c r="B8" s="14">
        <v>27983</v>
      </c>
      <c r="C8" s="8" t="s">
        <v>11</v>
      </c>
      <c r="D8" s="41">
        <v>24152</v>
      </c>
      <c r="E8" s="46" t="s">
        <v>11</v>
      </c>
      <c r="F8" s="26">
        <v>60362</v>
      </c>
      <c r="G8" s="46" t="s">
        <v>11</v>
      </c>
      <c r="H8" s="26">
        <v>48740</v>
      </c>
      <c r="I8" s="8" t="s">
        <v>11</v>
      </c>
      <c r="J8" s="26">
        <v>331512.70399999898</v>
      </c>
      <c r="K8" s="8" t="s">
        <v>11</v>
      </c>
      <c r="L8" s="26">
        <v>51024</v>
      </c>
      <c r="M8" s="8" t="s">
        <v>11</v>
      </c>
      <c r="N8" s="26">
        <v>22552</v>
      </c>
      <c r="O8" s="8" t="s">
        <v>11</v>
      </c>
      <c r="P8" s="26">
        <v>101870</v>
      </c>
      <c r="Q8" s="8" t="s">
        <v>11</v>
      </c>
      <c r="R8" s="31"/>
      <c r="S8" s="32"/>
      <c r="T8" s="33"/>
      <c r="U8" s="32"/>
      <c r="V8" s="33"/>
      <c r="W8" s="32"/>
      <c r="X8" s="33"/>
      <c r="Y8" s="32"/>
      <c r="Z8" s="33"/>
      <c r="AA8" s="32"/>
      <c r="AB8" s="33"/>
      <c r="AC8" s="32"/>
      <c r="AD8" s="34"/>
      <c r="AE8" s="35"/>
      <c r="AF8" s="34"/>
      <c r="AG8" s="35"/>
      <c r="AH8" s="34"/>
      <c r="AI8" s="35"/>
      <c r="AJ8" s="28"/>
    </row>
    <row r="9" spans="1:37" x14ac:dyDescent="0.3">
      <c r="A9" s="7" t="s">
        <v>12</v>
      </c>
      <c r="B9" s="14">
        <v>250</v>
      </c>
      <c r="C9" s="8" t="s">
        <v>13</v>
      </c>
      <c r="D9" s="41">
        <v>118</v>
      </c>
      <c r="E9" s="46" t="s">
        <v>13</v>
      </c>
      <c r="F9" s="26">
        <v>347</v>
      </c>
      <c r="G9" s="46" t="s">
        <v>13</v>
      </c>
      <c r="H9" s="26">
        <v>549</v>
      </c>
      <c r="I9" s="8" t="s">
        <v>13</v>
      </c>
      <c r="J9" s="26">
        <v>1868</v>
      </c>
      <c r="K9" s="8" t="s">
        <v>13</v>
      </c>
      <c r="L9" s="26">
        <v>552</v>
      </c>
      <c r="M9" s="8" t="s">
        <v>13</v>
      </c>
      <c r="N9" s="26">
        <v>4584</v>
      </c>
      <c r="O9" s="8" t="s">
        <v>13</v>
      </c>
      <c r="P9" s="26">
        <v>1423</v>
      </c>
      <c r="Q9" s="8" t="s">
        <v>13</v>
      </c>
      <c r="R9" s="31"/>
      <c r="S9" s="32"/>
      <c r="T9" s="33"/>
      <c r="U9" s="32"/>
      <c r="V9" s="33"/>
      <c r="W9" s="32"/>
      <c r="X9" s="33"/>
      <c r="Y9" s="32"/>
      <c r="Z9" s="33"/>
      <c r="AA9" s="32"/>
      <c r="AB9" s="33"/>
      <c r="AC9" s="32"/>
      <c r="AD9" s="34"/>
      <c r="AE9" s="35"/>
      <c r="AF9" s="34"/>
      <c r="AG9" s="35"/>
      <c r="AH9" s="34"/>
      <c r="AI9" s="35"/>
      <c r="AJ9" s="28"/>
    </row>
    <row r="10" spans="1:37" x14ac:dyDescent="0.3">
      <c r="A10" s="7" t="s">
        <v>14</v>
      </c>
      <c r="B10" s="25">
        <v>306</v>
      </c>
      <c r="C10" s="8" t="s">
        <v>8</v>
      </c>
      <c r="D10" s="41">
        <v>48</v>
      </c>
      <c r="E10" s="46" t="s">
        <v>8</v>
      </c>
      <c r="F10" s="26">
        <v>2810</v>
      </c>
      <c r="G10" s="46" t="s">
        <v>8</v>
      </c>
      <c r="H10" s="26">
        <v>4260</v>
      </c>
      <c r="I10" s="8" t="s">
        <v>8</v>
      </c>
      <c r="J10" s="26">
        <v>6922</v>
      </c>
      <c r="K10" s="8" t="s">
        <v>8</v>
      </c>
      <c r="L10" s="26">
        <v>2810</v>
      </c>
      <c r="M10" s="8" t="s">
        <v>8</v>
      </c>
      <c r="N10" s="26">
        <v>6820</v>
      </c>
      <c r="O10" s="8" t="s">
        <v>8</v>
      </c>
      <c r="P10" s="26">
        <v>4934</v>
      </c>
      <c r="Q10" s="8" t="s">
        <v>8</v>
      </c>
      <c r="R10" s="31"/>
      <c r="S10" s="32"/>
      <c r="T10" s="34"/>
      <c r="U10" s="32"/>
      <c r="V10" s="34"/>
      <c r="W10" s="32"/>
      <c r="X10" s="34"/>
      <c r="Y10" s="32"/>
      <c r="Z10" s="34"/>
      <c r="AA10" s="32"/>
      <c r="AB10" s="34"/>
      <c r="AC10" s="32"/>
      <c r="AD10" s="34"/>
      <c r="AE10" s="35"/>
      <c r="AF10" s="34"/>
      <c r="AG10" s="35"/>
      <c r="AH10" s="34"/>
      <c r="AI10" s="35"/>
      <c r="AJ10" s="28"/>
    </row>
    <row r="11" spans="1:37" x14ac:dyDescent="0.3">
      <c r="A11" s="7" t="s">
        <v>15</v>
      </c>
      <c r="B11" s="14">
        <v>90499</v>
      </c>
      <c r="C11" s="8" t="s">
        <v>16</v>
      </c>
      <c r="D11" s="41">
        <v>95210</v>
      </c>
      <c r="E11" s="46" t="s">
        <v>16</v>
      </c>
      <c r="F11" s="26">
        <v>55429</v>
      </c>
      <c r="G11" s="46" t="s">
        <v>16</v>
      </c>
      <c r="H11" s="26">
        <v>54887</v>
      </c>
      <c r="I11" s="8" t="s">
        <v>16</v>
      </c>
      <c r="J11" s="26">
        <v>130989</v>
      </c>
      <c r="K11" s="8" t="s">
        <v>16</v>
      </c>
      <c r="L11" s="26">
        <v>38532</v>
      </c>
      <c r="M11" s="8" t="s">
        <v>16</v>
      </c>
      <c r="N11" s="26">
        <v>83339</v>
      </c>
      <c r="O11" s="8" t="s">
        <v>16</v>
      </c>
      <c r="P11" s="26">
        <v>73194</v>
      </c>
      <c r="Q11" s="8" t="s">
        <v>16</v>
      </c>
      <c r="R11" s="31"/>
      <c r="S11" s="32"/>
      <c r="T11" s="33"/>
      <c r="U11" s="32"/>
      <c r="V11" s="33"/>
      <c r="W11" s="32"/>
      <c r="X11" s="33"/>
      <c r="Y11" s="32"/>
      <c r="Z11" s="33"/>
      <c r="AA11" s="32"/>
      <c r="AB11" s="33"/>
      <c r="AC11" s="32"/>
      <c r="AD11" s="34"/>
      <c r="AE11" s="35"/>
      <c r="AF11" s="34"/>
      <c r="AG11" s="35"/>
      <c r="AH11" s="34"/>
      <c r="AI11" s="35"/>
      <c r="AJ11" s="28"/>
    </row>
    <row r="12" spans="1:37" x14ac:dyDescent="0.3">
      <c r="A12" s="7" t="s">
        <v>17</v>
      </c>
      <c r="B12" s="21">
        <v>18450</v>
      </c>
      <c r="C12" s="8" t="s">
        <v>18</v>
      </c>
      <c r="D12" s="41">
        <v>45231</v>
      </c>
      <c r="E12" s="46" t="s">
        <v>18</v>
      </c>
      <c r="F12" s="47">
        <v>12603</v>
      </c>
      <c r="G12" s="46" t="s">
        <v>18</v>
      </c>
      <c r="H12" s="47">
        <v>16387</v>
      </c>
      <c r="I12" s="8" t="s">
        <v>18</v>
      </c>
      <c r="J12" s="47">
        <v>4410</v>
      </c>
      <c r="K12" s="8" t="s">
        <v>18</v>
      </c>
      <c r="L12" s="47">
        <v>56330</v>
      </c>
      <c r="M12" s="8" t="s">
        <v>18</v>
      </c>
      <c r="N12" s="47">
        <v>16387</v>
      </c>
      <c r="O12" s="8" t="s">
        <v>18</v>
      </c>
      <c r="P12" s="47">
        <v>37539</v>
      </c>
      <c r="Q12" s="8" t="s">
        <v>18</v>
      </c>
      <c r="R12" s="31"/>
      <c r="S12" s="32"/>
      <c r="T12" s="36"/>
      <c r="U12" s="32"/>
      <c r="V12" s="36"/>
      <c r="W12" s="32"/>
      <c r="X12" s="36"/>
      <c r="Y12" s="32"/>
      <c r="Z12" s="36"/>
      <c r="AA12" s="32"/>
      <c r="AB12" s="36"/>
      <c r="AC12" s="32"/>
      <c r="AD12" s="37"/>
      <c r="AE12" s="35"/>
      <c r="AF12" s="37"/>
      <c r="AG12" s="35"/>
      <c r="AH12" s="37"/>
      <c r="AI12" s="35"/>
      <c r="AJ12" s="28"/>
    </row>
    <row r="13" spans="1:37" x14ac:dyDescent="0.3">
      <c r="A13" s="7" t="s">
        <v>19</v>
      </c>
      <c r="B13" s="14">
        <v>0</v>
      </c>
      <c r="C13" s="8" t="s">
        <v>20</v>
      </c>
      <c r="D13" s="41">
        <v>0</v>
      </c>
      <c r="E13" s="46" t="s">
        <v>20</v>
      </c>
      <c r="F13" s="26">
        <v>0</v>
      </c>
      <c r="G13" s="46" t="s">
        <v>20</v>
      </c>
      <c r="H13" s="26">
        <v>0</v>
      </c>
      <c r="I13" s="8" t="s">
        <v>20</v>
      </c>
      <c r="J13" s="26">
        <v>0</v>
      </c>
      <c r="K13" s="8" t="s">
        <v>20</v>
      </c>
      <c r="L13" s="26">
        <v>0</v>
      </c>
      <c r="M13" s="8" t="s">
        <v>20</v>
      </c>
      <c r="N13" s="26">
        <v>0</v>
      </c>
      <c r="O13" s="8" t="s">
        <v>20</v>
      </c>
      <c r="P13" s="26">
        <v>0</v>
      </c>
      <c r="Q13" s="8" t="s">
        <v>20</v>
      </c>
      <c r="R13" s="31"/>
      <c r="S13" s="32"/>
      <c r="T13" s="33"/>
      <c r="U13" s="32"/>
      <c r="V13" s="33"/>
      <c r="W13" s="32"/>
      <c r="X13" s="33"/>
      <c r="Y13" s="32"/>
      <c r="Z13" s="33"/>
      <c r="AA13" s="32"/>
      <c r="AB13" s="33"/>
      <c r="AC13" s="32"/>
      <c r="AD13" s="34"/>
      <c r="AE13" s="35"/>
      <c r="AF13" s="34"/>
      <c r="AG13" s="35"/>
      <c r="AH13" s="34"/>
      <c r="AI13" s="35"/>
      <c r="AJ13" s="28"/>
    </row>
    <row r="14" spans="1:37" x14ac:dyDescent="0.3">
      <c r="A14" s="7" t="s">
        <v>21</v>
      </c>
      <c r="B14" s="14">
        <v>0</v>
      </c>
      <c r="C14" s="8" t="s">
        <v>18</v>
      </c>
      <c r="D14" s="41">
        <v>0</v>
      </c>
      <c r="E14" s="46" t="s">
        <v>18</v>
      </c>
      <c r="F14" s="26">
        <v>0</v>
      </c>
      <c r="G14" s="46" t="s">
        <v>18</v>
      </c>
      <c r="H14" s="26">
        <v>0</v>
      </c>
      <c r="I14" s="8" t="s">
        <v>18</v>
      </c>
      <c r="J14" s="26">
        <v>0</v>
      </c>
      <c r="K14" s="8" t="s">
        <v>18</v>
      </c>
      <c r="L14" s="26">
        <v>0</v>
      </c>
      <c r="M14" s="8" t="s">
        <v>18</v>
      </c>
      <c r="N14" s="26">
        <v>0</v>
      </c>
      <c r="O14" s="8" t="s">
        <v>18</v>
      </c>
      <c r="P14" s="26">
        <v>0</v>
      </c>
      <c r="Q14" s="8" t="s">
        <v>18</v>
      </c>
      <c r="R14" s="31"/>
      <c r="S14" s="32"/>
      <c r="T14" s="33"/>
      <c r="U14" s="32"/>
      <c r="V14" s="33"/>
      <c r="W14" s="32"/>
      <c r="X14" s="33"/>
      <c r="Y14" s="32"/>
      <c r="Z14" s="33"/>
      <c r="AA14" s="32"/>
      <c r="AB14" s="33"/>
      <c r="AC14" s="32"/>
      <c r="AD14" s="34"/>
      <c r="AE14" s="35"/>
      <c r="AF14" s="34"/>
      <c r="AG14" s="35"/>
      <c r="AH14" s="34"/>
      <c r="AI14" s="35"/>
      <c r="AJ14" s="28"/>
    </row>
    <row r="15" spans="1:37" x14ac:dyDescent="0.3">
      <c r="A15" s="7" t="s">
        <v>22</v>
      </c>
      <c r="B15" s="14">
        <v>428</v>
      </c>
      <c r="C15" s="8" t="s">
        <v>18</v>
      </c>
      <c r="D15" s="41">
        <v>6725</v>
      </c>
      <c r="E15" s="46" t="s">
        <v>18</v>
      </c>
      <c r="F15" s="26">
        <v>2645</v>
      </c>
      <c r="G15" s="46" t="s">
        <v>18</v>
      </c>
      <c r="H15" s="26">
        <v>243</v>
      </c>
      <c r="I15" s="8" t="s">
        <v>18</v>
      </c>
      <c r="J15" s="26">
        <v>6814</v>
      </c>
      <c r="K15" s="8" t="s">
        <v>18</v>
      </c>
      <c r="L15" s="26">
        <v>43452</v>
      </c>
      <c r="M15" s="8" t="s">
        <v>18</v>
      </c>
      <c r="N15" s="26">
        <v>20837</v>
      </c>
      <c r="O15" s="8" t="s">
        <v>18</v>
      </c>
      <c r="P15" s="26">
        <v>23110</v>
      </c>
      <c r="Q15" s="8" t="s">
        <v>18</v>
      </c>
      <c r="R15" s="31"/>
      <c r="S15" s="32"/>
      <c r="T15" s="33"/>
      <c r="U15" s="32"/>
      <c r="V15" s="33"/>
      <c r="W15" s="32"/>
      <c r="X15" s="33"/>
      <c r="Y15" s="32"/>
      <c r="Z15" s="33"/>
      <c r="AA15" s="32"/>
      <c r="AB15" s="33"/>
      <c r="AC15" s="32"/>
      <c r="AD15" s="34"/>
      <c r="AE15" s="35"/>
      <c r="AF15" s="34"/>
      <c r="AG15" s="35"/>
      <c r="AH15" s="34"/>
      <c r="AI15" s="35"/>
      <c r="AJ15" s="28"/>
    </row>
    <row r="16" spans="1:37" x14ac:dyDescent="0.3">
      <c r="A16" s="7" t="s">
        <v>23</v>
      </c>
      <c r="B16" s="25">
        <v>102451</v>
      </c>
      <c r="C16" s="8" t="s">
        <v>8</v>
      </c>
      <c r="D16" s="41">
        <v>117874</v>
      </c>
      <c r="E16" s="46" t="s">
        <v>8</v>
      </c>
      <c r="F16" s="26">
        <v>104251</v>
      </c>
      <c r="G16" s="46" t="s">
        <v>8</v>
      </c>
      <c r="H16" s="26">
        <v>156077</v>
      </c>
      <c r="I16" s="8" t="s">
        <v>8</v>
      </c>
      <c r="J16" s="26">
        <v>113002</v>
      </c>
      <c r="K16" s="8" t="s">
        <v>8</v>
      </c>
      <c r="L16" s="26">
        <v>39368</v>
      </c>
      <c r="M16" s="8" t="s">
        <v>8</v>
      </c>
      <c r="N16" s="26">
        <v>95086</v>
      </c>
      <c r="O16" s="8" t="s">
        <v>8</v>
      </c>
      <c r="P16" s="26">
        <v>80022</v>
      </c>
      <c r="Q16" s="8" t="s">
        <v>8</v>
      </c>
      <c r="R16" s="31"/>
      <c r="S16" s="32"/>
      <c r="T16" s="34"/>
      <c r="U16" s="32"/>
      <c r="V16" s="34"/>
      <c r="W16" s="32"/>
      <c r="X16" s="34"/>
      <c r="Y16" s="32"/>
      <c r="Z16" s="34"/>
      <c r="AA16" s="32"/>
      <c r="AB16" s="34"/>
      <c r="AC16" s="32"/>
      <c r="AD16" s="34"/>
      <c r="AE16" s="35"/>
      <c r="AF16" s="34"/>
      <c r="AG16" s="35"/>
      <c r="AH16" s="34"/>
      <c r="AI16" s="35"/>
      <c r="AJ16" s="38"/>
      <c r="AK16" s="27"/>
    </row>
    <row r="17" spans="1:36" x14ac:dyDescent="0.3">
      <c r="A17" s="7" t="s">
        <v>24</v>
      </c>
      <c r="B17" s="14">
        <v>3840</v>
      </c>
      <c r="C17" s="8" t="s">
        <v>25</v>
      </c>
      <c r="D17" s="41">
        <v>0</v>
      </c>
      <c r="E17" s="46" t="s">
        <v>25</v>
      </c>
      <c r="F17" s="26">
        <v>0</v>
      </c>
      <c r="G17" s="46" t="s">
        <v>25</v>
      </c>
      <c r="H17" s="26">
        <v>0</v>
      </c>
      <c r="I17" s="8" t="s">
        <v>25</v>
      </c>
      <c r="J17" s="26">
        <v>900</v>
      </c>
      <c r="K17" s="8" t="s">
        <v>25</v>
      </c>
      <c r="L17" s="26">
        <v>1680</v>
      </c>
      <c r="M17" s="8" t="s">
        <v>25</v>
      </c>
      <c r="N17" s="26">
        <v>1200</v>
      </c>
      <c r="O17" s="8" t="s">
        <v>25</v>
      </c>
      <c r="P17" s="26">
        <v>480</v>
      </c>
      <c r="Q17" s="8" t="s">
        <v>25</v>
      </c>
      <c r="R17" s="31"/>
      <c r="S17" s="32"/>
      <c r="T17" s="33"/>
      <c r="U17" s="32"/>
      <c r="V17" s="33"/>
      <c r="W17" s="32"/>
      <c r="X17" s="33"/>
      <c r="Y17" s="32"/>
      <c r="Z17" s="33"/>
      <c r="AA17" s="32"/>
      <c r="AB17" s="33"/>
      <c r="AC17" s="32"/>
      <c r="AD17" s="34"/>
      <c r="AE17" s="35"/>
      <c r="AF17" s="34"/>
      <c r="AG17" s="35"/>
      <c r="AH17" s="34"/>
      <c r="AI17" s="35"/>
      <c r="AJ17" s="28"/>
    </row>
    <row r="18" spans="1:36" x14ac:dyDescent="0.3">
      <c r="A18" s="7" t="s">
        <v>26</v>
      </c>
      <c r="B18" s="14">
        <v>330</v>
      </c>
      <c r="C18" s="8" t="s">
        <v>25</v>
      </c>
      <c r="D18" s="41">
        <v>4012</v>
      </c>
      <c r="E18" s="46" t="s">
        <v>25</v>
      </c>
      <c r="F18" s="26">
        <v>39795</v>
      </c>
      <c r="G18" s="46" t="s">
        <v>25</v>
      </c>
      <c r="H18" s="26">
        <v>69846</v>
      </c>
      <c r="I18" s="8" t="s">
        <v>25</v>
      </c>
      <c r="J18" s="26">
        <v>1776</v>
      </c>
      <c r="K18" s="8" t="s">
        <v>25</v>
      </c>
      <c r="L18" s="26">
        <v>2960</v>
      </c>
      <c r="M18" s="8" t="s">
        <v>25</v>
      </c>
      <c r="N18" s="26">
        <v>2514</v>
      </c>
      <c r="O18" s="8" t="s">
        <v>25</v>
      </c>
      <c r="P18" s="26">
        <v>2148</v>
      </c>
      <c r="Q18" s="8" t="s">
        <v>25</v>
      </c>
      <c r="R18" s="31"/>
      <c r="S18" s="32"/>
      <c r="T18" s="33"/>
      <c r="U18" s="32"/>
      <c r="V18" s="33"/>
      <c r="W18" s="32"/>
      <c r="X18" s="33"/>
      <c r="Y18" s="32"/>
      <c r="Z18" s="33"/>
      <c r="AA18" s="32"/>
      <c r="AB18" s="33"/>
      <c r="AC18" s="32"/>
      <c r="AD18" s="34"/>
      <c r="AE18" s="35"/>
      <c r="AF18" s="34"/>
      <c r="AG18" s="35"/>
      <c r="AH18" s="34"/>
      <c r="AI18" s="35"/>
      <c r="AJ18" s="28"/>
    </row>
    <row r="19" spans="1:36" x14ac:dyDescent="0.3">
      <c r="A19" s="7" t="s">
        <v>27</v>
      </c>
      <c r="B19" s="14">
        <v>814</v>
      </c>
      <c r="C19" s="8" t="s">
        <v>13</v>
      </c>
      <c r="D19" s="41">
        <v>40</v>
      </c>
      <c r="E19" s="46" t="s">
        <v>13</v>
      </c>
      <c r="F19" s="26">
        <v>4546</v>
      </c>
      <c r="G19" s="46" t="s">
        <v>13</v>
      </c>
      <c r="H19" s="26">
        <v>2532</v>
      </c>
      <c r="I19" s="8" t="s">
        <v>13</v>
      </c>
      <c r="J19" s="26">
        <v>1814</v>
      </c>
      <c r="K19" s="8" t="s">
        <v>13</v>
      </c>
      <c r="L19" s="26">
        <v>2974</v>
      </c>
      <c r="M19" s="8" t="s">
        <v>13</v>
      </c>
      <c r="N19" s="26">
        <v>9670</v>
      </c>
      <c r="O19" s="8" t="s">
        <v>13</v>
      </c>
      <c r="P19" s="26">
        <v>7376</v>
      </c>
      <c r="Q19" s="8" t="s">
        <v>13</v>
      </c>
      <c r="R19" s="31"/>
      <c r="S19" s="32"/>
      <c r="T19" s="33"/>
      <c r="U19" s="32"/>
      <c r="V19" s="33"/>
      <c r="W19" s="32"/>
      <c r="X19" s="33"/>
      <c r="Y19" s="32"/>
      <c r="Z19" s="33"/>
      <c r="AA19" s="32"/>
      <c r="AB19" s="33"/>
      <c r="AC19" s="32"/>
      <c r="AD19" s="34"/>
      <c r="AE19" s="35"/>
      <c r="AF19" s="34"/>
      <c r="AG19" s="35"/>
      <c r="AH19" s="34"/>
      <c r="AI19" s="35"/>
      <c r="AJ19" s="28"/>
    </row>
    <row r="20" spans="1:36" x14ac:dyDescent="0.3">
      <c r="A20" s="7" t="s">
        <v>28</v>
      </c>
      <c r="B20" s="14">
        <v>224</v>
      </c>
      <c r="C20" s="8" t="s">
        <v>13</v>
      </c>
      <c r="D20" s="41">
        <v>11266</v>
      </c>
      <c r="E20" s="46" t="s">
        <v>13</v>
      </c>
      <c r="F20" s="26">
        <v>8</v>
      </c>
      <c r="G20" s="46" t="s">
        <v>13</v>
      </c>
      <c r="H20" s="26">
        <v>88</v>
      </c>
      <c r="I20" s="8" t="s">
        <v>13</v>
      </c>
      <c r="J20" s="26">
        <v>474</v>
      </c>
      <c r="K20" s="8" t="s">
        <v>13</v>
      </c>
      <c r="L20" s="26">
        <v>848</v>
      </c>
      <c r="M20" s="8" t="s">
        <v>13</v>
      </c>
      <c r="N20" s="26">
        <v>40</v>
      </c>
      <c r="O20" s="8" t="s">
        <v>13</v>
      </c>
      <c r="P20" s="26">
        <v>112</v>
      </c>
      <c r="Q20" s="8" t="s">
        <v>13</v>
      </c>
      <c r="R20" s="31"/>
      <c r="S20" s="32"/>
      <c r="T20" s="33"/>
      <c r="U20" s="32"/>
      <c r="V20" s="33"/>
      <c r="W20" s="32"/>
      <c r="X20" s="33"/>
      <c r="Y20" s="32"/>
      <c r="Z20" s="33"/>
      <c r="AA20" s="32"/>
      <c r="AB20" s="33"/>
      <c r="AC20" s="32"/>
      <c r="AD20" s="34"/>
      <c r="AE20" s="35"/>
      <c r="AF20" s="34"/>
      <c r="AG20" s="35"/>
      <c r="AH20" s="34"/>
      <c r="AI20" s="35"/>
      <c r="AJ20" s="28"/>
    </row>
    <row r="21" spans="1:36" x14ac:dyDescent="0.3">
      <c r="A21" s="7" t="s">
        <v>29</v>
      </c>
      <c r="B21" s="14">
        <v>0</v>
      </c>
      <c r="C21" s="8" t="s">
        <v>25</v>
      </c>
      <c r="D21" s="41">
        <v>0</v>
      </c>
      <c r="E21" s="46" t="s">
        <v>25</v>
      </c>
      <c r="F21" s="26">
        <v>0</v>
      </c>
      <c r="G21" s="46" t="s">
        <v>25</v>
      </c>
      <c r="H21" s="26">
        <v>0</v>
      </c>
      <c r="I21" s="8" t="s">
        <v>25</v>
      </c>
      <c r="J21" s="26">
        <v>0</v>
      </c>
      <c r="K21" s="8" t="s">
        <v>25</v>
      </c>
      <c r="L21" s="26">
        <v>0</v>
      </c>
      <c r="M21" s="8" t="s">
        <v>25</v>
      </c>
      <c r="N21" s="26">
        <v>0</v>
      </c>
      <c r="O21" s="8" t="s">
        <v>25</v>
      </c>
      <c r="P21" s="26">
        <v>0</v>
      </c>
      <c r="Q21" s="8" t="s">
        <v>25</v>
      </c>
      <c r="R21" s="31"/>
      <c r="S21" s="32"/>
      <c r="T21" s="33"/>
      <c r="U21" s="32"/>
      <c r="V21" s="33"/>
      <c r="W21" s="32"/>
      <c r="X21" s="33"/>
      <c r="Y21" s="32"/>
      <c r="Z21" s="33"/>
      <c r="AA21" s="32"/>
      <c r="AB21" s="33"/>
      <c r="AC21" s="32"/>
      <c r="AD21" s="34"/>
      <c r="AE21" s="35"/>
      <c r="AF21" s="34"/>
      <c r="AG21" s="35"/>
      <c r="AH21" s="34"/>
      <c r="AI21" s="35"/>
      <c r="AJ21" s="28"/>
    </row>
    <row r="22" spans="1:36" x14ac:dyDescent="0.3">
      <c r="A22" s="7" t="s">
        <v>30</v>
      </c>
      <c r="B22" s="14">
        <v>0</v>
      </c>
      <c r="C22" s="8" t="s">
        <v>13</v>
      </c>
      <c r="D22" s="41">
        <v>0</v>
      </c>
      <c r="E22" s="46" t="s">
        <v>13</v>
      </c>
      <c r="F22" s="26">
        <v>0</v>
      </c>
      <c r="G22" s="46" t="s">
        <v>13</v>
      </c>
      <c r="H22" s="26">
        <v>0</v>
      </c>
      <c r="I22" s="8" t="s">
        <v>13</v>
      </c>
      <c r="J22" s="26">
        <v>0</v>
      </c>
      <c r="K22" s="8" t="s">
        <v>13</v>
      </c>
      <c r="L22" s="26">
        <v>0</v>
      </c>
      <c r="M22" s="8" t="s">
        <v>13</v>
      </c>
      <c r="N22" s="26">
        <v>0</v>
      </c>
      <c r="O22" s="8" t="s">
        <v>13</v>
      </c>
      <c r="P22" s="26">
        <v>0</v>
      </c>
      <c r="Q22" s="8" t="s">
        <v>13</v>
      </c>
      <c r="R22" s="31"/>
      <c r="S22" s="32"/>
      <c r="T22" s="33"/>
      <c r="U22" s="32"/>
      <c r="V22" s="33"/>
      <c r="W22" s="32"/>
      <c r="X22" s="33"/>
      <c r="Y22" s="32"/>
      <c r="Z22" s="33"/>
      <c r="AA22" s="32"/>
      <c r="AB22" s="33"/>
      <c r="AC22" s="32"/>
      <c r="AD22" s="34"/>
      <c r="AE22" s="35"/>
      <c r="AF22" s="34"/>
      <c r="AG22" s="35"/>
      <c r="AH22" s="34"/>
      <c r="AI22" s="35"/>
      <c r="AJ22" s="28"/>
    </row>
    <row r="23" spans="1:36" x14ac:dyDescent="0.3">
      <c r="A23" s="7" t="s">
        <v>31</v>
      </c>
      <c r="B23" s="14">
        <v>2793</v>
      </c>
      <c r="C23" s="8" t="s">
        <v>32</v>
      </c>
      <c r="D23" s="41">
        <v>1092</v>
      </c>
      <c r="E23" s="46" t="s">
        <v>32</v>
      </c>
      <c r="F23" s="26">
        <v>2555</v>
      </c>
      <c r="G23" s="46" t="s">
        <v>32</v>
      </c>
      <c r="H23" s="26">
        <v>3001</v>
      </c>
      <c r="I23" s="8" t="s">
        <v>32</v>
      </c>
      <c r="J23" s="26">
        <v>2002</v>
      </c>
      <c r="K23" s="8" t="s">
        <v>32</v>
      </c>
      <c r="L23" s="26">
        <v>4256</v>
      </c>
      <c r="M23" s="8" t="s">
        <v>32</v>
      </c>
      <c r="N23" s="26">
        <v>5497</v>
      </c>
      <c r="O23" s="8" t="s">
        <v>32</v>
      </c>
      <c r="P23" s="26">
        <v>3918</v>
      </c>
      <c r="Q23" s="8" t="s">
        <v>32</v>
      </c>
      <c r="R23" s="31"/>
      <c r="S23" s="32"/>
      <c r="T23" s="33"/>
      <c r="U23" s="32"/>
      <c r="V23" s="33"/>
      <c r="W23" s="32"/>
      <c r="X23" s="33"/>
      <c r="Y23" s="32"/>
      <c r="Z23" s="33"/>
      <c r="AA23" s="32"/>
      <c r="AB23" s="33"/>
      <c r="AC23" s="32"/>
      <c r="AD23" s="34"/>
      <c r="AE23" s="35"/>
      <c r="AF23" s="34"/>
      <c r="AG23" s="35"/>
      <c r="AH23" s="34"/>
      <c r="AI23" s="35"/>
      <c r="AJ23" s="28"/>
    </row>
    <row r="24" spans="1:36" x14ac:dyDescent="0.3">
      <c r="A24" s="7" t="s">
        <v>33</v>
      </c>
      <c r="B24" s="14">
        <v>2292</v>
      </c>
      <c r="C24" s="8" t="s">
        <v>20</v>
      </c>
      <c r="D24" s="41">
        <v>2160</v>
      </c>
      <c r="E24" s="46" t="s">
        <v>20</v>
      </c>
      <c r="F24" s="48">
        <v>1852</v>
      </c>
      <c r="G24" s="46" t="s">
        <v>20</v>
      </c>
      <c r="H24" s="48">
        <v>4521</v>
      </c>
      <c r="I24" s="8" t="s">
        <v>20</v>
      </c>
      <c r="J24" s="48">
        <v>268</v>
      </c>
      <c r="K24" s="8" t="s">
        <v>20</v>
      </c>
      <c r="L24" s="48">
        <v>97</v>
      </c>
      <c r="M24" s="8" t="s">
        <v>20</v>
      </c>
      <c r="N24" s="48">
        <v>192</v>
      </c>
      <c r="O24" s="8" t="s">
        <v>20</v>
      </c>
      <c r="P24" s="48">
        <v>2512</v>
      </c>
      <c r="Q24" s="8" t="s">
        <v>20</v>
      </c>
      <c r="R24" s="31"/>
      <c r="S24" s="32"/>
      <c r="T24" s="33"/>
      <c r="U24" s="32"/>
      <c r="V24" s="33"/>
      <c r="W24" s="32"/>
      <c r="X24" s="33"/>
      <c r="Y24" s="32"/>
      <c r="Z24" s="33"/>
      <c r="AA24" s="32"/>
      <c r="AB24" s="33"/>
      <c r="AC24" s="32"/>
      <c r="AD24" s="34"/>
      <c r="AE24" s="35"/>
      <c r="AF24" s="34"/>
      <c r="AG24" s="35"/>
      <c r="AH24" s="34"/>
      <c r="AI24" s="35"/>
      <c r="AJ24" s="28"/>
    </row>
    <row r="25" spans="1:36" x14ac:dyDescent="0.3">
      <c r="A25" s="7" t="s">
        <v>34</v>
      </c>
      <c r="B25" s="25">
        <v>95214</v>
      </c>
      <c r="C25" s="8" t="s">
        <v>35</v>
      </c>
      <c r="D25" s="41">
        <v>119073</v>
      </c>
      <c r="E25" s="46" t="s">
        <v>35</v>
      </c>
      <c r="F25" s="26">
        <v>2096</v>
      </c>
      <c r="G25" s="46" t="s">
        <v>35</v>
      </c>
      <c r="H25" s="26">
        <v>10012</v>
      </c>
      <c r="I25" s="8" t="s">
        <v>35</v>
      </c>
      <c r="J25" s="26">
        <v>13804</v>
      </c>
      <c r="K25" s="8" t="s">
        <v>35</v>
      </c>
      <c r="L25" s="26">
        <v>1964</v>
      </c>
      <c r="M25" s="8" t="s">
        <v>35</v>
      </c>
      <c r="N25" s="26">
        <v>52959</v>
      </c>
      <c r="O25" s="8" t="s">
        <v>35</v>
      </c>
      <c r="P25" s="26">
        <v>43457</v>
      </c>
      <c r="Q25" s="8" t="s">
        <v>35</v>
      </c>
      <c r="R25" s="31"/>
      <c r="S25" s="32"/>
      <c r="T25" s="33"/>
      <c r="U25" s="32"/>
      <c r="V25" s="33"/>
      <c r="W25" s="32"/>
      <c r="X25" s="33"/>
      <c r="Y25" s="32"/>
      <c r="Z25" s="33"/>
      <c r="AA25" s="32"/>
      <c r="AB25" s="33"/>
      <c r="AC25" s="32"/>
      <c r="AD25" s="34"/>
      <c r="AE25" s="35"/>
      <c r="AF25" s="34"/>
      <c r="AG25" s="35"/>
      <c r="AH25" s="34"/>
      <c r="AI25" s="35"/>
      <c r="AJ25" s="28"/>
    </row>
    <row r="26" spans="1:36" x14ac:dyDescent="0.3">
      <c r="A26" s="7" t="s">
        <v>36</v>
      </c>
      <c r="B26" s="14">
        <v>695352</v>
      </c>
      <c r="C26" s="8" t="s">
        <v>37</v>
      </c>
      <c r="D26" s="41">
        <v>238509</v>
      </c>
      <c r="E26" s="46" t="s">
        <v>37</v>
      </c>
      <c r="F26" s="26">
        <v>518241</v>
      </c>
      <c r="G26" s="46" t="s">
        <v>37</v>
      </c>
      <c r="H26" s="26">
        <v>447073</v>
      </c>
      <c r="I26" s="8" t="s">
        <v>37</v>
      </c>
      <c r="J26" s="26">
        <v>429730</v>
      </c>
      <c r="K26" s="8" t="s">
        <v>37</v>
      </c>
      <c r="L26" s="26">
        <v>180156</v>
      </c>
      <c r="M26" s="8" t="s">
        <v>37</v>
      </c>
      <c r="N26" s="26">
        <v>224957</v>
      </c>
      <c r="O26" s="8" t="s">
        <v>37</v>
      </c>
      <c r="P26" s="26">
        <v>173300</v>
      </c>
      <c r="Q26" s="8" t="s">
        <v>37</v>
      </c>
      <c r="R26" s="31"/>
      <c r="S26" s="32"/>
      <c r="T26" s="33"/>
      <c r="U26" s="32"/>
      <c r="V26" s="33"/>
      <c r="W26" s="32"/>
      <c r="X26" s="33"/>
      <c r="Y26" s="32"/>
      <c r="Z26" s="33"/>
      <c r="AA26" s="32"/>
      <c r="AB26" s="33"/>
      <c r="AC26" s="32"/>
      <c r="AD26" s="34"/>
      <c r="AE26" s="35"/>
      <c r="AF26" s="34"/>
      <c r="AG26" s="35"/>
      <c r="AH26" s="34"/>
      <c r="AI26" s="35"/>
      <c r="AJ26" s="28"/>
    </row>
    <row r="27" spans="1:36" x14ac:dyDescent="0.3">
      <c r="A27" s="7" t="s">
        <v>48</v>
      </c>
      <c r="B27" s="14">
        <v>1791</v>
      </c>
      <c r="C27" s="8">
        <v>2106</v>
      </c>
      <c r="D27" s="41">
        <v>2327</v>
      </c>
      <c r="E27" s="46">
        <v>2106</v>
      </c>
      <c r="F27" s="26">
        <v>17558</v>
      </c>
      <c r="G27" s="46">
        <v>2106</v>
      </c>
      <c r="H27" s="26">
        <v>1543</v>
      </c>
      <c r="I27" s="8">
        <v>2106</v>
      </c>
      <c r="J27" s="26">
        <v>2450</v>
      </c>
      <c r="K27" s="8">
        <v>2106</v>
      </c>
      <c r="L27" s="26">
        <v>1681.7</v>
      </c>
      <c r="M27" s="8">
        <v>2106</v>
      </c>
      <c r="N27" s="26">
        <v>2376</v>
      </c>
      <c r="O27" s="8">
        <v>2106</v>
      </c>
      <c r="P27" s="26">
        <v>2001</v>
      </c>
      <c r="Q27" s="8">
        <v>2106</v>
      </c>
      <c r="R27" s="31"/>
      <c r="S27" s="32"/>
      <c r="T27" s="33"/>
      <c r="U27" s="32"/>
      <c r="V27" s="33"/>
      <c r="W27" s="32"/>
      <c r="X27" s="33"/>
      <c r="Y27" s="32"/>
      <c r="Z27" s="33"/>
      <c r="AA27" s="32"/>
      <c r="AB27" s="33"/>
      <c r="AC27" s="32"/>
      <c r="AD27" s="34"/>
      <c r="AE27" s="35"/>
      <c r="AF27" s="34"/>
      <c r="AG27" s="35"/>
      <c r="AH27" s="34"/>
      <c r="AI27" s="35"/>
      <c r="AJ27" s="28"/>
    </row>
    <row r="28" spans="1:36" x14ac:dyDescent="0.3">
      <c r="A28" s="7" t="s">
        <v>38</v>
      </c>
      <c r="B28" s="14">
        <v>0</v>
      </c>
      <c r="C28" s="8" t="s">
        <v>25</v>
      </c>
      <c r="D28" s="41">
        <v>0</v>
      </c>
      <c r="E28" s="46" t="s">
        <v>25</v>
      </c>
      <c r="F28" s="26">
        <v>0</v>
      </c>
      <c r="G28" s="46" t="s">
        <v>25</v>
      </c>
      <c r="H28" s="26">
        <v>0</v>
      </c>
      <c r="I28" s="8" t="s">
        <v>25</v>
      </c>
      <c r="J28" s="26">
        <v>0</v>
      </c>
      <c r="K28" s="8" t="s">
        <v>25</v>
      </c>
      <c r="L28" s="26">
        <v>0</v>
      </c>
      <c r="M28" s="8" t="s">
        <v>25</v>
      </c>
      <c r="N28" s="26">
        <v>0</v>
      </c>
      <c r="O28" s="8" t="s">
        <v>25</v>
      </c>
      <c r="P28" s="26">
        <v>0</v>
      </c>
      <c r="Q28" s="8" t="s">
        <v>25</v>
      </c>
      <c r="R28" s="31"/>
      <c r="S28" s="32"/>
      <c r="T28" s="33"/>
      <c r="U28" s="32"/>
      <c r="V28" s="33"/>
      <c r="W28" s="32"/>
      <c r="X28" s="33"/>
      <c r="Y28" s="32"/>
      <c r="Z28" s="33"/>
      <c r="AA28" s="32"/>
      <c r="AB28" s="33"/>
      <c r="AC28" s="32"/>
      <c r="AD28" s="34"/>
      <c r="AE28" s="35"/>
      <c r="AF28" s="34"/>
      <c r="AG28" s="35"/>
      <c r="AH28" s="34"/>
      <c r="AI28" s="35"/>
      <c r="AJ28" s="28"/>
    </row>
    <row r="29" spans="1:36" x14ac:dyDescent="0.3">
      <c r="A29" s="7" t="s">
        <v>39</v>
      </c>
      <c r="B29" s="25">
        <v>269600</v>
      </c>
      <c r="C29" s="8" t="s">
        <v>25</v>
      </c>
      <c r="D29" s="41">
        <v>168500</v>
      </c>
      <c r="E29" s="46" t="s">
        <v>25</v>
      </c>
      <c r="F29" s="26">
        <v>202200</v>
      </c>
      <c r="G29" s="46" t="s">
        <v>25</v>
      </c>
      <c r="H29" s="26">
        <v>202200</v>
      </c>
      <c r="I29" s="8" t="s">
        <v>25</v>
      </c>
      <c r="J29" s="26">
        <v>168500</v>
      </c>
      <c r="K29" s="8" t="s">
        <v>25</v>
      </c>
      <c r="L29" s="26">
        <v>134800</v>
      </c>
      <c r="M29" s="8" t="s">
        <v>25</v>
      </c>
      <c r="N29" s="26">
        <v>269600</v>
      </c>
      <c r="O29" s="8" t="s">
        <v>25</v>
      </c>
      <c r="P29" s="26">
        <v>269600</v>
      </c>
      <c r="Q29" s="8" t="s">
        <v>25</v>
      </c>
      <c r="R29" s="31"/>
      <c r="S29" s="32"/>
      <c r="T29" s="33"/>
      <c r="U29" s="32"/>
      <c r="V29" s="33"/>
      <c r="W29" s="32"/>
      <c r="X29" s="33"/>
      <c r="Y29" s="32"/>
      <c r="Z29" s="33"/>
      <c r="AA29" s="32"/>
      <c r="AB29" s="33"/>
      <c r="AC29" s="32"/>
      <c r="AD29" s="34"/>
      <c r="AE29" s="35"/>
      <c r="AF29" s="34"/>
      <c r="AG29" s="35"/>
      <c r="AH29" s="34"/>
      <c r="AI29" s="35"/>
      <c r="AJ29" s="28"/>
    </row>
    <row r="30" spans="1:36" x14ac:dyDescent="0.3">
      <c r="A30" s="7" t="s">
        <v>49</v>
      </c>
      <c r="B30" s="14">
        <v>0</v>
      </c>
      <c r="C30" s="8"/>
      <c r="D30" s="41">
        <v>0</v>
      </c>
      <c r="E30" s="46"/>
      <c r="F30" s="26">
        <v>0</v>
      </c>
      <c r="G30" s="46"/>
      <c r="H30" s="26">
        <v>0</v>
      </c>
      <c r="I30" s="8"/>
      <c r="J30" s="26">
        <v>18</v>
      </c>
      <c r="K30" s="8"/>
      <c r="L30" s="26">
        <v>0</v>
      </c>
      <c r="M30" s="8"/>
      <c r="N30" s="26">
        <v>0</v>
      </c>
      <c r="O30" s="8"/>
      <c r="P30" s="26">
        <v>0</v>
      </c>
      <c r="Q30" s="8"/>
      <c r="R30" s="31"/>
      <c r="S30" s="32"/>
      <c r="T30" s="33"/>
      <c r="U30" s="32"/>
      <c r="V30" s="33"/>
      <c r="W30" s="32"/>
      <c r="X30" s="33"/>
      <c r="Y30" s="32"/>
      <c r="Z30" s="33"/>
      <c r="AA30" s="32"/>
      <c r="AB30" s="33"/>
      <c r="AC30" s="32"/>
      <c r="AD30" s="34"/>
      <c r="AE30" s="35"/>
      <c r="AF30" s="34"/>
      <c r="AG30" s="35"/>
      <c r="AH30" s="34"/>
      <c r="AI30" s="35"/>
      <c r="AJ30" s="28"/>
    </row>
    <row r="31" spans="1:36" x14ac:dyDescent="0.3">
      <c r="A31" s="7" t="s">
        <v>40</v>
      </c>
      <c r="B31" s="14">
        <v>1220</v>
      </c>
      <c r="C31" s="8" t="s">
        <v>13</v>
      </c>
      <c r="D31" s="41">
        <v>0</v>
      </c>
      <c r="E31" s="46" t="s">
        <v>13</v>
      </c>
      <c r="F31" s="26">
        <v>0</v>
      </c>
      <c r="G31" s="46" t="s">
        <v>13</v>
      </c>
      <c r="H31" s="26">
        <v>0</v>
      </c>
      <c r="I31" s="8" t="s">
        <v>13</v>
      </c>
      <c r="J31" s="26">
        <v>0</v>
      </c>
      <c r="K31" s="8" t="s">
        <v>13</v>
      </c>
      <c r="L31" s="26">
        <v>0</v>
      </c>
      <c r="M31" s="8" t="s">
        <v>13</v>
      </c>
      <c r="N31" s="26">
        <v>0</v>
      </c>
      <c r="O31" s="8" t="s">
        <v>13</v>
      </c>
      <c r="P31" s="26">
        <v>0</v>
      </c>
      <c r="Q31" s="8" t="s">
        <v>13</v>
      </c>
      <c r="R31" s="31"/>
      <c r="S31" s="32"/>
      <c r="T31" s="33"/>
      <c r="U31" s="32"/>
      <c r="V31" s="33"/>
      <c r="W31" s="32"/>
      <c r="X31" s="33"/>
      <c r="Y31" s="32"/>
      <c r="Z31" s="33"/>
      <c r="AA31" s="32"/>
      <c r="AB31" s="33"/>
      <c r="AC31" s="32"/>
      <c r="AD31" s="34"/>
      <c r="AE31" s="35"/>
      <c r="AF31" s="34"/>
      <c r="AG31" s="35"/>
      <c r="AH31" s="34"/>
      <c r="AI31" s="35"/>
      <c r="AJ31" s="28"/>
    </row>
    <row r="32" spans="1:36" x14ac:dyDescent="0.3">
      <c r="A32" s="7" t="s">
        <v>41</v>
      </c>
      <c r="B32" s="14">
        <v>0</v>
      </c>
      <c r="C32" s="8" t="s">
        <v>13</v>
      </c>
      <c r="D32" s="41">
        <v>4</v>
      </c>
      <c r="E32" s="46" t="s">
        <v>13</v>
      </c>
      <c r="F32" s="26">
        <v>18</v>
      </c>
      <c r="G32" s="46" t="s">
        <v>13</v>
      </c>
      <c r="H32" s="26">
        <v>0</v>
      </c>
      <c r="I32" s="8" t="s">
        <v>13</v>
      </c>
      <c r="J32" s="26">
        <v>0</v>
      </c>
      <c r="K32" s="8" t="s">
        <v>13</v>
      </c>
      <c r="L32" s="26">
        <v>26000</v>
      </c>
      <c r="M32" s="8" t="s">
        <v>13</v>
      </c>
      <c r="N32" s="26">
        <v>0</v>
      </c>
      <c r="O32" s="8" t="s">
        <v>13</v>
      </c>
      <c r="P32" s="26">
        <v>27000</v>
      </c>
      <c r="Q32" s="8" t="s">
        <v>13</v>
      </c>
      <c r="R32" s="31"/>
      <c r="S32" s="32"/>
      <c r="T32" s="33"/>
      <c r="U32" s="32"/>
      <c r="V32" s="33"/>
      <c r="W32" s="32"/>
      <c r="X32" s="33"/>
      <c r="Y32" s="32"/>
      <c r="Z32" s="33"/>
      <c r="AA32" s="32"/>
      <c r="AB32" s="33"/>
      <c r="AC32" s="32"/>
      <c r="AD32" s="34"/>
      <c r="AE32" s="35"/>
      <c r="AF32" s="34"/>
      <c r="AG32" s="35"/>
      <c r="AH32" s="34"/>
      <c r="AI32" s="35"/>
      <c r="AJ32" s="28"/>
    </row>
    <row r="33" spans="1:36" x14ac:dyDescent="0.3">
      <c r="A33" s="7" t="s">
        <v>42</v>
      </c>
      <c r="B33" s="25">
        <v>747644</v>
      </c>
      <c r="C33" s="8" t="s">
        <v>25</v>
      </c>
      <c r="D33" s="41">
        <v>1039807</v>
      </c>
      <c r="E33" s="46" t="s">
        <v>25</v>
      </c>
      <c r="F33" s="26">
        <v>772478</v>
      </c>
      <c r="G33" s="46" t="s">
        <v>25</v>
      </c>
      <c r="H33" s="26">
        <v>925134</v>
      </c>
      <c r="I33" s="8" t="s">
        <v>25</v>
      </c>
      <c r="J33" s="26">
        <v>470552</v>
      </c>
      <c r="K33" s="8" t="s">
        <v>25</v>
      </c>
      <c r="L33" s="26">
        <v>716606</v>
      </c>
      <c r="M33" s="8" t="s">
        <v>25</v>
      </c>
      <c r="N33" s="26">
        <v>743538</v>
      </c>
      <c r="O33" s="8" t="s">
        <v>25</v>
      </c>
      <c r="P33" s="26">
        <v>1009082</v>
      </c>
      <c r="Q33" s="8" t="s">
        <v>25</v>
      </c>
      <c r="R33" s="31"/>
      <c r="S33" s="32"/>
      <c r="T33" s="33"/>
      <c r="U33" s="32"/>
      <c r="V33" s="33"/>
      <c r="W33" s="32"/>
      <c r="X33" s="33"/>
      <c r="Y33" s="32"/>
      <c r="Z33" s="33"/>
      <c r="AA33" s="32"/>
      <c r="AB33" s="33"/>
      <c r="AC33" s="32"/>
      <c r="AD33" s="34"/>
      <c r="AE33" s="35"/>
      <c r="AF33" s="34"/>
      <c r="AG33" s="35"/>
      <c r="AH33" s="34"/>
      <c r="AI33" s="35"/>
      <c r="AJ33" s="28"/>
    </row>
    <row r="34" spans="1:36" x14ac:dyDescent="0.3">
      <c r="A34" s="7" t="s">
        <v>43</v>
      </c>
      <c r="B34" s="14">
        <v>0</v>
      </c>
      <c r="C34" s="8" t="s">
        <v>44</v>
      </c>
      <c r="D34" s="41">
        <v>0</v>
      </c>
      <c r="E34" s="46" t="s">
        <v>44</v>
      </c>
      <c r="F34" s="26">
        <v>0</v>
      </c>
      <c r="G34" s="46" t="s">
        <v>44</v>
      </c>
      <c r="H34" s="26">
        <v>0</v>
      </c>
      <c r="I34" s="8" t="s">
        <v>44</v>
      </c>
      <c r="J34" s="26">
        <v>0</v>
      </c>
      <c r="K34" s="8" t="s">
        <v>44</v>
      </c>
      <c r="L34" s="26">
        <v>0</v>
      </c>
      <c r="M34" s="8" t="s">
        <v>44</v>
      </c>
      <c r="N34" s="26">
        <v>0</v>
      </c>
      <c r="O34" s="8" t="s">
        <v>44</v>
      </c>
      <c r="P34" s="26">
        <v>0</v>
      </c>
      <c r="Q34" s="8" t="s">
        <v>44</v>
      </c>
      <c r="R34" s="31"/>
      <c r="S34" s="32"/>
      <c r="T34" s="33"/>
      <c r="U34" s="32"/>
      <c r="V34" s="33"/>
      <c r="W34" s="32"/>
      <c r="X34" s="33"/>
      <c r="Y34" s="32"/>
      <c r="Z34" s="33"/>
      <c r="AA34" s="32"/>
      <c r="AB34" s="33"/>
      <c r="AC34" s="32"/>
      <c r="AD34" s="34"/>
      <c r="AE34" s="35"/>
      <c r="AF34" s="34"/>
      <c r="AG34" s="35"/>
      <c r="AH34" s="34"/>
      <c r="AI34" s="35"/>
      <c r="AJ34" s="28"/>
    </row>
    <row r="35" spans="1:36" x14ac:dyDescent="0.3">
      <c r="A35" s="7" t="s">
        <v>50</v>
      </c>
      <c r="B35" s="25">
        <v>5265</v>
      </c>
      <c r="C35" s="8" t="s">
        <v>45</v>
      </c>
      <c r="D35" s="41">
        <v>59130</v>
      </c>
      <c r="E35" s="46" t="s">
        <v>45</v>
      </c>
      <c r="F35" s="26">
        <v>168301</v>
      </c>
      <c r="G35" s="46" t="s">
        <v>45</v>
      </c>
      <c r="H35" s="26">
        <v>144483</v>
      </c>
      <c r="I35" s="8" t="s">
        <v>45</v>
      </c>
      <c r="J35" s="26">
        <v>53645</v>
      </c>
      <c r="K35" s="8" t="s">
        <v>45</v>
      </c>
      <c r="L35" s="26">
        <v>183100</v>
      </c>
      <c r="M35" s="8" t="s">
        <v>45</v>
      </c>
      <c r="N35" s="26">
        <v>11072</v>
      </c>
      <c r="O35" s="8" t="s">
        <v>45</v>
      </c>
      <c r="P35" s="26">
        <v>11768</v>
      </c>
      <c r="Q35" s="8" t="s">
        <v>45</v>
      </c>
      <c r="R35" s="31"/>
      <c r="S35" s="32"/>
      <c r="T35" s="34"/>
      <c r="U35" s="32"/>
      <c r="V35" s="34"/>
      <c r="W35" s="32"/>
      <c r="X35" s="34"/>
      <c r="Y35" s="32"/>
      <c r="Z35" s="34"/>
      <c r="AA35" s="32"/>
      <c r="AB35" s="34"/>
      <c r="AC35" s="32"/>
      <c r="AD35" s="34"/>
      <c r="AE35" s="35"/>
      <c r="AF35" s="34"/>
      <c r="AG35" s="35"/>
      <c r="AH35" s="34"/>
      <c r="AI35" s="35"/>
      <c r="AJ35" s="28"/>
    </row>
    <row r="36" spans="1:36" ht="15" thickBot="1" x14ac:dyDescent="0.35">
      <c r="A36" s="9" t="s">
        <v>46</v>
      </c>
      <c r="B36" s="24">
        <v>298026</v>
      </c>
      <c r="C36" s="22" t="s">
        <v>8</v>
      </c>
      <c r="D36" s="49">
        <v>258894</v>
      </c>
      <c r="E36" s="50" t="s">
        <v>8</v>
      </c>
      <c r="F36" s="51">
        <v>131738</v>
      </c>
      <c r="G36" s="52" t="s">
        <v>8</v>
      </c>
      <c r="H36" s="51">
        <v>280763</v>
      </c>
      <c r="I36" s="10" t="s">
        <v>8</v>
      </c>
      <c r="J36" s="51">
        <v>316534</v>
      </c>
      <c r="K36" s="10" t="s">
        <v>8</v>
      </c>
      <c r="L36" s="51">
        <v>388565</v>
      </c>
      <c r="M36" s="10" t="s">
        <v>8</v>
      </c>
      <c r="N36" s="51">
        <v>362512</v>
      </c>
      <c r="O36" s="10" t="s">
        <v>8</v>
      </c>
      <c r="P36" s="51">
        <v>220722</v>
      </c>
      <c r="Q36" s="10" t="s">
        <v>8</v>
      </c>
      <c r="R36" s="31"/>
      <c r="S36" s="32"/>
      <c r="T36" s="34"/>
      <c r="U36" s="32"/>
      <c r="V36" s="34"/>
      <c r="W36" s="32"/>
      <c r="X36" s="34"/>
      <c r="Y36" s="32"/>
      <c r="Z36" s="34"/>
      <c r="AA36" s="32"/>
      <c r="AB36" s="34"/>
      <c r="AC36" s="32"/>
      <c r="AD36" s="34"/>
      <c r="AE36" s="35"/>
      <c r="AF36" s="34"/>
      <c r="AG36" s="35"/>
      <c r="AH36" s="34"/>
      <c r="AI36" s="35"/>
      <c r="AJ36" s="28"/>
    </row>
    <row r="37" spans="1:36" ht="15" thickBot="1" x14ac:dyDescent="0.35">
      <c r="A37" s="11" t="s">
        <v>47</v>
      </c>
      <c r="B37" s="12">
        <f>SUM(B4:B36)</f>
        <v>2400574</v>
      </c>
      <c r="C37" s="15"/>
      <c r="D37" s="23">
        <f>SUM(D4:D36)</f>
        <v>2228639</v>
      </c>
      <c r="E37" s="13"/>
      <c r="F37" s="16">
        <f>SUM(F4:F36)</f>
        <v>2127434</v>
      </c>
      <c r="G37" s="13"/>
      <c r="H37" s="16">
        <f>SUM(H4:H36)</f>
        <v>2450669</v>
      </c>
      <c r="I37" s="13"/>
      <c r="J37" s="16">
        <f>SUM(J4:J36)</f>
        <v>2109049.703999999</v>
      </c>
      <c r="K37" s="13"/>
      <c r="L37" s="16">
        <f>SUM(L4:L36)</f>
        <v>1953152.7</v>
      </c>
      <c r="M37" s="13"/>
      <c r="N37" s="16">
        <f>SUM(N4:N36)</f>
        <v>1974415</v>
      </c>
      <c r="O37" s="13"/>
      <c r="P37" s="16">
        <f>SUM(P4:P36)</f>
        <v>2161198</v>
      </c>
      <c r="Q37" s="13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40"/>
      <c r="AE37" s="40"/>
      <c r="AF37" s="40"/>
      <c r="AG37" s="40"/>
      <c r="AH37" s="40"/>
      <c r="AI37" s="40"/>
      <c r="AJ37" s="28"/>
    </row>
  </sheetData>
  <sheetProtection algorithmName="SHA-512" hashValue="ZZxcQo8NuFssF6qzNHu9cMW3RTB184R75eKPbziVLLX0bYjV+tJwlQgOPeIdEL0Gy/U+/vzNoAlPx2tuncewvg==" saltValue="TPgACY6R7XI/YSBFQmcumQ==" spinCount="100000" sheet="1" objects="1" scenarios="1"/>
  <mergeCells count="17">
    <mergeCell ref="J2:K2"/>
    <mergeCell ref="L2:M2"/>
    <mergeCell ref="N2:O2"/>
    <mergeCell ref="AH2:AI2"/>
    <mergeCell ref="B2:C2"/>
    <mergeCell ref="D2:E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F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Import Stats 2024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2022-04-20T09:07:26Z</cp:lastPrinted>
  <dcterms:created xsi:type="dcterms:W3CDTF">2019-09-10T14:04:38Z</dcterms:created>
  <dcterms:modified xsi:type="dcterms:W3CDTF">2024-09-23T15:12:41Z</dcterms:modified>
</cp:coreProperties>
</file>